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nata.leja\Desktop\Przeglądy kominiarskie\"/>
    </mc:Choice>
  </mc:AlternateContent>
  <xr:revisionPtr revIDLastSave="0" documentId="13_ncr:1_{DF1533A6-4D92-4B34-A422-701CA0C5B32C}" xr6:coauthVersionLast="36" xr6:coauthVersionMax="36" xr10:uidLastSave="{00000000-0000-0000-0000-000000000000}"/>
  <bookViews>
    <workbookView xWindow="0" yWindow="0" windowWidth="23040" windowHeight="9060" xr2:uid="{9873E759-9673-476E-8421-EBA54F283D59}"/>
  </bookViews>
  <sheets>
    <sheet name="Arkusz3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" i="3" l="1"/>
  <c r="L20" i="3"/>
  <c r="L18" i="3"/>
  <c r="F20" i="3"/>
  <c r="G20" i="3"/>
  <c r="H20" i="3"/>
  <c r="I20" i="3"/>
  <c r="J20" i="3"/>
  <c r="K20" i="3"/>
  <c r="F19" i="3"/>
  <c r="G19" i="3"/>
  <c r="H19" i="3"/>
  <c r="I19" i="3"/>
  <c r="J19" i="3"/>
  <c r="K19" i="3"/>
  <c r="F18" i="3"/>
  <c r="G18" i="3"/>
  <c r="H18" i="3"/>
  <c r="I18" i="3"/>
  <c r="J18" i="3"/>
  <c r="K18" i="3"/>
  <c r="E18" i="3"/>
  <c r="E19" i="3" s="1"/>
  <c r="E20" i="3" s="1"/>
</calcChain>
</file>

<file path=xl/sharedStrings.xml><?xml version="1.0" encoding="utf-8"?>
<sst xmlns="http://schemas.openxmlformats.org/spreadsheetml/2006/main" count="55" uniqueCount="44">
  <si>
    <t>Lp.</t>
  </si>
  <si>
    <t>Nr inw.</t>
  </si>
  <si>
    <t>Leśnictwo</t>
  </si>
  <si>
    <t>110/1341</t>
  </si>
  <si>
    <t xml:space="preserve">Werchrata </t>
  </si>
  <si>
    <t xml:space="preserve">165/10 </t>
  </si>
  <si>
    <t>Wielkie Oczy</t>
  </si>
  <si>
    <t xml:space="preserve">165/12 </t>
  </si>
  <si>
    <t>Dziewięcierz</t>
  </si>
  <si>
    <t>165/15</t>
  </si>
  <si>
    <t>Nowiny Horynieckie</t>
  </si>
  <si>
    <t>165/4</t>
  </si>
  <si>
    <t xml:space="preserve">Budomierz </t>
  </si>
  <si>
    <t xml:space="preserve">182/23 </t>
  </si>
  <si>
    <t>Budynek gospodarczy Krowica</t>
  </si>
  <si>
    <t>105/1782</t>
  </si>
  <si>
    <t>Wielki Las</t>
  </si>
  <si>
    <t xml:space="preserve">105/1940 </t>
  </si>
  <si>
    <t xml:space="preserve">Kancelaria Młodów </t>
  </si>
  <si>
    <t>105/1573</t>
  </si>
  <si>
    <t>Bud.kancelarii l-ctwa Łukawiec</t>
  </si>
  <si>
    <t xml:space="preserve">105/1352 </t>
  </si>
  <si>
    <t xml:space="preserve">Bud.socjalno-biurowy Czerwinki </t>
  </si>
  <si>
    <t>105/2224</t>
  </si>
  <si>
    <t>Kancelaria l-ctwa Polanka</t>
  </si>
  <si>
    <t>142/484</t>
  </si>
  <si>
    <t xml:space="preserve">Budynek administracyjny N-ctwa </t>
  </si>
  <si>
    <t xml:space="preserve">806/721 </t>
  </si>
  <si>
    <t xml:space="preserve">Załuże </t>
  </si>
  <si>
    <t>źródło ciepła</t>
  </si>
  <si>
    <t>opał drewniany</t>
  </si>
  <si>
    <t>gaz</t>
  </si>
  <si>
    <t>czyszczenie kominów do 15.06.2025</t>
  </si>
  <si>
    <t>czyszczenie kominów do 15.09.2025</t>
  </si>
  <si>
    <t>czyszczenie kominów do 15.12.2025</t>
  </si>
  <si>
    <t>czyszczenie kominów do 15.09.2026</t>
  </si>
  <si>
    <t>czyszczenie kominów do 15.12.2026</t>
  </si>
  <si>
    <t>czyszczenie kominów do 15.06.2026</t>
  </si>
  <si>
    <t>przegląd i czyszczenie kominów do 15.03.2026</t>
  </si>
  <si>
    <t>Znak sprawy: SA.270.12.2025</t>
  </si>
  <si>
    <t>Kosztorys ofertowy</t>
  </si>
  <si>
    <t>Razem cena netto</t>
  </si>
  <si>
    <t>Vat 23%:</t>
  </si>
  <si>
    <t>Razem cena brutto: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</si>
</sst>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4.9989318521683403E-2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2" fontId="0" fillId="0" borderId="1" xfId="0" applyNumberFormat="1" applyBorder="1"/>
    <xf numFmtId="0" fontId="0" fillId="0" borderId="1" xfId="0" applyBorder="1" applyAlignment="1">
      <alignment textRotation="90" wrapText="1"/>
    </xf>
    <xf numFmtId="2" fontId="0" fillId="0" borderId="1" xfId="0" applyNumberFormat="1" applyBorder="1" applyAlignment="1">
      <alignment horizontal="right"/>
    </xf>
    <xf numFmtId="2" fontId="0" fillId="2" borderId="1" xfId="0" applyNumberFormat="1" applyFill="1" applyBorder="1" applyAlignment="1">
      <alignment horizontal="right"/>
    </xf>
    <xf numFmtId="0" fontId="1" fillId="0" borderId="7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2" fontId="2" fillId="3" borderId="1" xfId="0" applyNumberFormat="1" applyFont="1" applyFill="1" applyBorder="1" applyAlignment="1">
      <alignment horizontal="right"/>
    </xf>
    <xf numFmtId="2" fontId="0" fillId="3" borderId="1" xfId="0" applyNumberForma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D1D8C6-1A81-4FD7-A347-870CC41A5CD1}">
  <dimension ref="A1:L20"/>
  <sheetViews>
    <sheetView tabSelected="1" topLeftCell="A4" workbookViewId="0">
      <selection activeCell="O11" sqref="O11"/>
    </sheetView>
  </sheetViews>
  <sheetFormatPr defaultRowHeight="14.4" x14ac:dyDescent="0.3"/>
  <cols>
    <col min="1" max="1" width="4.88671875" customWidth="1"/>
    <col min="2" max="2" width="9.21875" bestFit="1" customWidth="1"/>
    <col min="3" max="3" width="12.88671875" customWidth="1"/>
    <col min="4" max="4" width="14.44140625" bestFit="1" customWidth="1"/>
    <col min="8" max="8" width="12" customWidth="1"/>
    <col min="9" max="9" width="8.21875" customWidth="1"/>
  </cols>
  <sheetData>
    <row r="1" spans="1:11" x14ac:dyDescent="0.3">
      <c r="A1" t="s">
        <v>39</v>
      </c>
    </row>
    <row r="2" spans="1:11" x14ac:dyDescent="0.3">
      <c r="A2" s="7" t="s">
        <v>40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x14ac:dyDescent="0.3">
      <c r="A3" s="9" t="s">
        <v>0</v>
      </c>
      <c r="B3" s="9" t="s">
        <v>1</v>
      </c>
      <c r="C3" s="9" t="s">
        <v>2</v>
      </c>
      <c r="D3" s="9" t="s">
        <v>29</v>
      </c>
      <c r="E3" s="11">
        <v>2025</v>
      </c>
      <c r="F3" s="12"/>
      <c r="G3" s="13"/>
      <c r="H3" s="14">
        <v>2026</v>
      </c>
      <c r="I3" s="14"/>
      <c r="J3" s="14"/>
      <c r="K3" s="14"/>
    </row>
    <row r="4" spans="1:11" ht="71.400000000000006" customHeight="1" x14ac:dyDescent="0.3">
      <c r="A4" s="10"/>
      <c r="B4" s="10"/>
      <c r="C4" s="10"/>
      <c r="D4" s="10"/>
      <c r="E4" s="4" t="s">
        <v>32</v>
      </c>
      <c r="F4" s="4" t="s">
        <v>33</v>
      </c>
      <c r="G4" s="4" t="s">
        <v>34</v>
      </c>
      <c r="H4" s="4" t="s">
        <v>38</v>
      </c>
      <c r="I4" s="4" t="s">
        <v>37</v>
      </c>
      <c r="J4" s="4" t="s">
        <v>35</v>
      </c>
      <c r="K4" s="4" t="s">
        <v>36</v>
      </c>
    </row>
    <row r="5" spans="1:11" x14ac:dyDescent="0.3">
      <c r="A5" s="1">
        <v>1</v>
      </c>
      <c r="B5" s="1" t="s">
        <v>3</v>
      </c>
      <c r="C5" s="2" t="s">
        <v>4</v>
      </c>
      <c r="D5" s="1" t="s">
        <v>30</v>
      </c>
      <c r="E5" s="5">
        <v>0</v>
      </c>
      <c r="F5" s="5">
        <v>0</v>
      </c>
      <c r="G5" s="5">
        <v>0</v>
      </c>
      <c r="H5" s="5">
        <v>0</v>
      </c>
      <c r="I5" s="5">
        <v>0</v>
      </c>
      <c r="J5" s="5">
        <v>0</v>
      </c>
      <c r="K5" s="5">
        <v>0</v>
      </c>
    </row>
    <row r="6" spans="1:11" x14ac:dyDescent="0.3">
      <c r="A6" s="1">
        <v>2</v>
      </c>
      <c r="B6" s="1" t="s">
        <v>5</v>
      </c>
      <c r="C6" s="2" t="s">
        <v>6</v>
      </c>
      <c r="D6" s="1" t="s">
        <v>30</v>
      </c>
      <c r="E6" s="5">
        <v>0</v>
      </c>
      <c r="F6" s="5">
        <v>0</v>
      </c>
      <c r="G6" s="5">
        <v>0</v>
      </c>
      <c r="H6" s="5">
        <v>0</v>
      </c>
      <c r="I6" s="5">
        <v>0</v>
      </c>
      <c r="J6" s="5">
        <v>0</v>
      </c>
      <c r="K6" s="5">
        <v>0</v>
      </c>
    </row>
    <row r="7" spans="1:11" x14ac:dyDescent="0.3">
      <c r="A7" s="1">
        <v>3</v>
      </c>
      <c r="B7" s="1" t="s">
        <v>7</v>
      </c>
      <c r="C7" s="2" t="s">
        <v>8</v>
      </c>
      <c r="D7" s="1" t="s">
        <v>30</v>
      </c>
      <c r="E7" s="5">
        <v>0</v>
      </c>
      <c r="F7" s="5">
        <v>0</v>
      </c>
      <c r="G7" s="5">
        <v>0</v>
      </c>
      <c r="H7" s="5">
        <v>0</v>
      </c>
      <c r="I7" s="5">
        <v>0</v>
      </c>
      <c r="J7" s="5">
        <v>0</v>
      </c>
      <c r="K7" s="5">
        <v>0</v>
      </c>
    </row>
    <row r="8" spans="1:11" ht="28.8" x14ac:dyDescent="0.3">
      <c r="A8" s="1">
        <v>4</v>
      </c>
      <c r="B8" s="1" t="s">
        <v>9</v>
      </c>
      <c r="C8" s="2" t="s">
        <v>10</v>
      </c>
      <c r="D8" s="1" t="s">
        <v>30</v>
      </c>
      <c r="E8" s="5">
        <v>0</v>
      </c>
      <c r="F8" s="5">
        <v>0</v>
      </c>
      <c r="G8" s="5">
        <v>0</v>
      </c>
      <c r="H8" s="5">
        <v>0</v>
      </c>
      <c r="I8" s="5">
        <v>0</v>
      </c>
      <c r="J8" s="5">
        <v>0</v>
      </c>
      <c r="K8" s="5">
        <v>0</v>
      </c>
    </row>
    <row r="9" spans="1:11" x14ac:dyDescent="0.3">
      <c r="A9" s="1">
        <v>5</v>
      </c>
      <c r="B9" s="1" t="s">
        <v>11</v>
      </c>
      <c r="C9" s="2" t="s">
        <v>12</v>
      </c>
      <c r="D9" s="1" t="s">
        <v>30</v>
      </c>
      <c r="E9" s="5">
        <v>0</v>
      </c>
      <c r="F9" s="5">
        <v>0</v>
      </c>
      <c r="G9" s="5">
        <v>0</v>
      </c>
      <c r="H9" s="5">
        <v>0</v>
      </c>
      <c r="I9" s="5">
        <v>0</v>
      </c>
      <c r="J9" s="5">
        <v>0</v>
      </c>
      <c r="K9" s="5">
        <v>0</v>
      </c>
    </row>
    <row r="10" spans="1:11" ht="43.2" x14ac:dyDescent="0.3">
      <c r="A10" s="1">
        <v>6</v>
      </c>
      <c r="B10" s="1" t="s">
        <v>13</v>
      </c>
      <c r="C10" s="2" t="s">
        <v>14</v>
      </c>
      <c r="D10" s="1" t="s">
        <v>30</v>
      </c>
      <c r="E10" s="5">
        <v>0</v>
      </c>
      <c r="F10" s="5">
        <v>0</v>
      </c>
      <c r="G10" s="5">
        <v>0</v>
      </c>
      <c r="H10" s="5">
        <v>0</v>
      </c>
      <c r="I10" s="5">
        <v>0</v>
      </c>
      <c r="J10" s="5">
        <v>0</v>
      </c>
      <c r="K10" s="5">
        <v>0</v>
      </c>
    </row>
    <row r="11" spans="1:11" ht="43.2" x14ac:dyDescent="0.3">
      <c r="A11" s="1">
        <v>7</v>
      </c>
      <c r="B11" s="1" t="s">
        <v>21</v>
      </c>
      <c r="C11" s="2" t="s">
        <v>22</v>
      </c>
      <c r="D11" s="1" t="s">
        <v>30</v>
      </c>
      <c r="E11" s="5">
        <v>0</v>
      </c>
      <c r="F11" s="5">
        <v>0</v>
      </c>
      <c r="G11" s="5">
        <v>0</v>
      </c>
      <c r="H11" s="5">
        <v>0</v>
      </c>
      <c r="I11" s="5">
        <v>0</v>
      </c>
      <c r="J11" s="5">
        <v>0</v>
      </c>
      <c r="K11" s="5">
        <v>0</v>
      </c>
    </row>
    <row r="12" spans="1:11" x14ac:dyDescent="0.3">
      <c r="A12" s="1">
        <v>8</v>
      </c>
      <c r="B12" s="1" t="s">
        <v>27</v>
      </c>
      <c r="C12" s="2" t="s">
        <v>28</v>
      </c>
      <c r="D12" s="1" t="s">
        <v>30</v>
      </c>
      <c r="E12" s="15">
        <v>0</v>
      </c>
      <c r="F12" s="15">
        <v>0</v>
      </c>
      <c r="G12" s="15">
        <v>0</v>
      </c>
      <c r="H12" s="5">
        <v>0</v>
      </c>
      <c r="I12" s="16">
        <v>0</v>
      </c>
      <c r="J12" s="16">
        <v>0</v>
      </c>
      <c r="K12" s="16">
        <v>0</v>
      </c>
    </row>
    <row r="13" spans="1:11" x14ac:dyDescent="0.3">
      <c r="A13" s="1">
        <v>9</v>
      </c>
      <c r="B13" s="1" t="s">
        <v>15</v>
      </c>
      <c r="C13" s="2" t="s">
        <v>16</v>
      </c>
      <c r="D13" s="1" t="s">
        <v>31</v>
      </c>
      <c r="E13" s="6"/>
      <c r="F13" s="5">
        <v>0</v>
      </c>
      <c r="G13" s="6"/>
      <c r="H13" s="5">
        <v>0</v>
      </c>
      <c r="I13" s="6"/>
      <c r="J13" s="5">
        <v>0</v>
      </c>
      <c r="K13" s="6"/>
    </row>
    <row r="14" spans="1:11" ht="28.8" x14ac:dyDescent="0.3">
      <c r="A14" s="1">
        <v>10</v>
      </c>
      <c r="B14" s="1" t="s">
        <v>17</v>
      </c>
      <c r="C14" s="2" t="s">
        <v>18</v>
      </c>
      <c r="D14" s="1" t="s">
        <v>31</v>
      </c>
      <c r="E14" s="6"/>
      <c r="F14" s="5">
        <v>0</v>
      </c>
      <c r="G14" s="6"/>
      <c r="H14" s="5">
        <v>0</v>
      </c>
      <c r="I14" s="6"/>
      <c r="J14" s="5">
        <v>0</v>
      </c>
      <c r="K14" s="6"/>
    </row>
    <row r="15" spans="1:11" ht="43.2" x14ac:dyDescent="0.3">
      <c r="A15" s="1">
        <v>11</v>
      </c>
      <c r="B15" s="1" t="s">
        <v>19</v>
      </c>
      <c r="C15" s="2" t="s">
        <v>20</v>
      </c>
      <c r="D15" s="1" t="s">
        <v>31</v>
      </c>
      <c r="E15" s="6"/>
      <c r="F15" s="5">
        <v>0</v>
      </c>
      <c r="G15" s="6"/>
      <c r="H15" s="5">
        <v>0</v>
      </c>
      <c r="I15" s="6"/>
      <c r="J15" s="5">
        <v>0</v>
      </c>
      <c r="K15" s="6"/>
    </row>
    <row r="16" spans="1:11" ht="28.8" x14ac:dyDescent="0.3">
      <c r="A16" s="1">
        <v>12</v>
      </c>
      <c r="B16" s="1" t="s">
        <v>23</v>
      </c>
      <c r="C16" s="2" t="s">
        <v>24</v>
      </c>
      <c r="D16" s="1" t="s">
        <v>31</v>
      </c>
      <c r="E16" s="6"/>
      <c r="F16" s="5">
        <v>0</v>
      </c>
      <c r="G16" s="6"/>
      <c r="H16" s="5">
        <v>0</v>
      </c>
      <c r="I16" s="6"/>
      <c r="J16" s="5">
        <v>0</v>
      </c>
      <c r="K16" s="6"/>
    </row>
    <row r="17" spans="1:12" ht="43.2" x14ac:dyDescent="0.3">
      <c r="A17" s="1">
        <v>13</v>
      </c>
      <c r="B17" s="1" t="s">
        <v>25</v>
      </c>
      <c r="C17" s="2" t="s">
        <v>26</v>
      </c>
      <c r="D17" s="1" t="s">
        <v>31</v>
      </c>
      <c r="E17" s="6"/>
      <c r="F17" s="5">
        <v>0</v>
      </c>
      <c r="G17" s="6"/>
      <c r="H17" s="5">
        <v>0</v>
      </c>
      <c r="I17" s="6"/>
      <c r="J17" s="5">
        <v>0</v>
      </c>
      <c r="K17" s="6"/>
    </row>
    <row r="18" spans="1:12" x14ac:dyDescent="0.3">
      <c r="A18" s="8" t="s">
        <v>41</v>
      </c>
      <c r="B18" s="8"/>
      <c r="C18" s="8"/>
      <c r="D18" s="8"/>
      <c r="E18" s="3">
        <f>SUM(E5:E17)</f>
        <v>0</v>
      </c>
      <c r="F18" s="3">
        <f t="shared" ref="F18:K18" si="0">SUM(F5:F17)</f>
        <v>0</v>
      </c>
      <c r="G18" s="3">
        <f t="shared" si="0"/>
        <v>0</v>
      </c>
      <c r="H18" s="3">
        <f t="shared" si="0"/>
        <v>0</v>
      </c>
      <c r="I18" s="3">
        <f t="shared" si="0"/>
        <v>0</v>
      </c>
      <c r="J18" s="3">
        <f t="shared" si="0"/>
        <v>0</v>
      </c>
      <c r="K18" s="3">
        <f t="shared" si="0"/>
        <v>0</v>
      </c>
      <c r="L18" s="3">
        <f>SUM(E18:K18)</f>
        <v>0</v>
      </c>
    </row>
    <row r="19" spans="1:12" x14ac:dyDescent="0.3">
      <c r="A19" s="8" t="s">
        <v>42</v>
      </c>
      <c r="B19" s="8"/>
      <c r="C19" s="8"/>
      <c r="D19" s="8"/>
      <c r="E19" s="1">
        <f>E18*0.23</f>
        <v>0</v>
      </c>
      <c r="F19" s="1">
        <f t="shared" ref="F19:K19" si="1">F18*0.23</f>
        <v>0</v>
      </c>
      <c r="G19" s="1">
        <f t="shared" si="1"/>
        <v>0</v>
      </c>
      <c r="H19" s="1">
        <f t="shared" si="1"/>
        <v>0</v>
      </c>
      <c r="I19" s="1">
        <f t="shared" si="1"/>
        <v>0</v>
      </c>
      <c r="J19" s="1">
        <f t="shared" si="1"/>
        <v>0</v>
      </c>
      <c r="K19" s="1">
        <f t="shared" si="1"/>
        <v>0</v>
      </c>
      <c r="L19" s="3">
        <f t="shared" ref="L19:L20" si="2">SUM(E19:K19)</f>
        <v>0</v>
      </c>
    </row>
    <row r="20" spans="1:12" x14ac:dyDescent="0.3">
      <c r="A20" s="8" t="s">
        <v>43</v>
      </c>
      <c r="B20" s="8"/>
      <c r="C20" s="8"/>
      <c r="D20" s="8"/>
      <c r="E20" s="3">
        <f>SUM(E18:E19)</f>
        <v>0</v>
      </c>
      <c r="F20" s="3">
        <f t="shared" ref="F20:K20" si="3">SUM(F18:F19)</f>
        <v>0</v>
      </c>
      <c r="G20" s="3">
        <f t="shared" si="3"/>
        <v>0</v>
      </c>
      <c r="H20" s="3">
        <f t="shared" si="3"/>
        <v>0</v>
      </c>
      <c r="I20" s="3">
        <f t="shared" si="3"/>
        <v>0</v>
      </c>
      <c r="J20" s="3">
        <f t="shared" si="3"/>
        <v>0</v>
      </c>
      <c r="K20" s="3">
        <f t="shared" si="3"/>
        <v>0</v>
      </c>
      <c r="L20" s="3">
        <f t="shared" si="2"/>
        <v>0</v>
      </c>
    </row>
  </sheetData>
  <mergeCells count="10">
    <mergeCell ref="A2:K2"/>
    <mergeCell ref="A18:D18"/>
    <mergeCell ref="A19:D19"/>
    <mergeCell ref="A20:D20"/>
    <mergeCell ref="A3:A4"/>
    <mergeCell ref="B3:B4"/>
    <mergeCell ref="C3:C4"/>
    <mergeCell ref="D3:D4"/>
    <mergeCell ref="E3:G3"/>
    <mergeCell ref="H3:K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Leja - Nadleśnictwo Lubaczów</dc:creator>
  <cp:lastModifiedBy>Renata Leja - Nadleśnictwo Lubaczów</cp:lastModifiedBy>
  <cp:lastPrinted>2025-04-15T07:44:10Z</cp:lastPrinted>
  <dcterms:created xsi:type="dcterms:W3CDTF">2024-02-12T06:58:11Z</dcterms:created>
  <dcterms:modified xsi:type="dcterms:W3CDTF">2025-04-22T08:25:26Z</dcterms:modified>
</cp:coreProperties>
</file>